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alor Amaz\Textos\"/>
    </mc:Choice>
  </mc:AlternateContent>
  <bookViews>
    <workbookView xWindow="0" yWindow="0" windowWidth="28800" windowHeight="12435"/>
  </bookViews>
  <sheets>
    <sheet name="Mês - An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  <c r="D12" i="1"/>
  <c r="L18" i="1" s="1"/>
  <c r="L16" i="1" l="1"/>
  <c r="M16" i="1" s="1"/>
  <c r="M18" i="1" l="1"/>
</calcChain>
</file>

<file path=xl/sharedStrings.xml><?xml version="1.0" encoding="utf-8"?>
<sst xmlns="http://schemas.openxmlformats.org/spreadsheetml/2006/main" count="34" uniqueCount="32">
  <si>
    <t>Planilha de Orçamento Pessoal</t>
  </si>
  <si>
    <t>Renda Mensal</t>
  </si>
  <si>
    <t>Valor</t>
  </si>
  <si>
    <t>Total</t>
  </si>
  <si>
    <t>Despesas</t>
  </si>
  <si>
    <t>Aluguel</t>
  </si>
  <si>
    <t>Condominio</t>
  </si>
  <si>
    <t>Supermercado</t>
  </si>
  <si>
    <t>Telefone e internet</t>
  </si>
  <si>
    <t>Eletricidade</t>
  </si>
  <si>
    <t>Gás</t>
  </si>
  <si>
    <t>Água</t>
  </si>
  <si>
    <t>Tv a cabo</t>
  </si>
  <si>
    <t>Transporte</t>
  </si>
  <si>
    <t>Cartão de crédito</t>
  </si>
  <si>
    <t>Ensino</t>
  </si>
  <si>
    <t>Parcela do carro</t>
  </si>
  <si>
    <t>Seguro automotivo</t>
  </si>
  <si>
    <t>Cinema</t>
  </si>
  <si>
    <t>Saude</t>
  </si>
  <si>
    <t xml:space="preserve">Manutenção </t>
  </si>
  <si>
    <t>Gasolina</t>
  </si>
  <si>
    <t>Delivery de comida</t>
  </si>
  <si>
    <t>Estacionamento</t>
  </si>
  <si>
    <t>Lanches na rua</t>
  </si>
  <si>
    <t>Doces</t>
  </si>
  <si>
    <t>Restaurantes</t>
  </si>
  <si>
    <t>Aplicativos de transporte</t>
  </si>
  <si>
    <t>Balanço mensal</t>
  </si>
  <si>
    <t>Meta poupadora</t>
  </si>
  <si>
    <t>Valor da meta</t>
  </si>
  <si>
    <t>Salario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</si>
</sst>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28"/>
      <color theme="9"/>
      <name val="Calibri"/>
      <family val="2"/>
      <scheme val="minor"/>
    </font>
    <font>
      <b/>
      <sz val="25"/>
      <color theme="5" tint="-0.499984740745262"/>
      <name val="Calibri Light"/>
      <family val="2"/>
      <scheme val="major"/>
    </font>
    <font>
      <b/>
      <sz val="13"/>
      <color theme="5" tint="-0.499984740745262"/>
      <name val="Calibri"/>
      <family val="2"/>
      <scheme val="minor"/>
    </font>
    <font>
      <b/>
      <sz val="11"/>
      <color theme="5" tint="-0.499984740745262"/>
      <name val="Calibri Light"/>
      <family val="2"/>
      <scheme val="major"/>
    </font>
    <font>
      <b/>
      <sz val="14"/>
      <color theme="5" tint="-0.499984740745262"/>
      <name val="Calibri Light"/>
      <family val="2"/>
      <scheme val="major"/>
    </font>
    <font>
      <b/>
      <sz val="13"/>
      <color theme="9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11"/>
      <color rgb="FF333333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2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</cellStyleXfs>
  <cellXfs count="21">
    <xf numFmtId="0" fontId="0" fillId="0" borderId="0" xfId="0"/>
    <xf numFmtId="0" fontId="3" fillId="0" borderId="0" xfId="0" applyFont="1" applyAlignment="1"/>
    <xf numFmtId="0" fontId="5" fillId="0" borderId="2" xfId="0" applyFont="1" applyBorder="1"/>
    <xf numFmtId="44" fontId="0" fillId="0" borderId="0" xfId="1" applyFont="1"/>
    <xf numFmtId="0" fontId="7" fillId="0" borderId="2" xfId="3" applyFont="1" applyBorder="1" applyAlignment="1"/>
    <xf numFmtId="44" fontId="8" fillId="0" borderId="2" xfId="1" applyFont="1" applyBorder="1"/>
    <xf numFmtId="0" fontId="4" fillId="0" borderId="0" xfId="3" applyFont="1" applyBorder="1" applyAlignment="1"/>
    <xf numFmtId="0" fontId="5" fillId="0" borderId="0" xfId="0" applyFont="1" applyBorder="1"/>
    <xf numFmtId="44" fontId="5" fillId="0" borderId="0" xfId="1" applyFont="1" applyBorder="1"/>
    <xf numFmtId="0" fontId="0" fillId="0" borderId="3" xfId="0" applyBorder="1"/>
    <xf numFmtId="44" fontId="0" fillId="0" borderId="3" xfId="1" applyFont="1" applyBorder="1"/>
    <xf numFmtId="0" fontId="4" fillId="0" borderId="4" xfId="3" applyFont="1" applyBorder="1" applyAlignment="1"/>
    <xf numFmtId="0" fontId="5" fillId="0" borderId="4" xfId="0" applyFont="1" applyBorder="1"/>
    <xf numFmtId="44" fontId="5" fillId="0" borderId="4" xfId="1" applyFont="1" applyBorder="1"/>
    <xf numFmtId="44" fontId="9" fillId="0" borderId="2" xfId="1" applyFont="1" applyBorder="1"/>
    <xf numFmtId="44" fontId="0" fillId="0" borderId="0" xfId="0" applyNumberFormat="1"/>
    <xf numFmtId="0" fontId="10" fillId="0" borderId="0" xfId="0" applyFont="1"/>
    <xf numFmtId="9" fontId="0" fillId="0" borderId="0" xfId="2" applyFont="1"/>
    <xf numFmtId="0" fontId="6" fillId="0" borderId="0" xfId="3" applyFont="1" applyBorder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Border="1" applyAlignment="1">
      <alignment horizontal="center"/>
    </xf>
  </cellXfs>
  <cellStyles count="4">
    <cellStyle name="Moeda" xfId="1" builtinId="4"/>
    <cellStyle name="Normal" xfId="0" builtinId="0"/>
    <cellStyle name="Porcentagem" xfId="2" builtinId="5"/>
    <cellStyle name="Título 2" xfId="3" builtin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Receita</a:t>
            </a:r>
            <a:r>
              <a:rPr lang="pt-BR" baseline="0"/>
              <a:t> x Despesas</a:t>
            </a:r>
            <a:endParaRPr lang="pt-B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'Mês - Ano'!$D$12</c:f>
              <c:numCache>
                <c:formatCode>_("R$"* #,##0.00_);_("R$"* \(#,##0.00\);_("R$"* "-"??_);_(@_)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'Mês - Ano'!$H$34</c:f>
              <c:numCache>
                <c:formatCode>_("R$"* #,##0.00_);_("R$"* \(#,##0.00\);_("R$"* "-"??_);_(@_)</c:formatCode>
                <c:ptCount val="1"/>
                <c:pt idx="0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58753728"/>
        <c:axId val="258754288"/>
      </c:barChart>
      <c:catAx>
        <c:axId val="2587537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58754288"/>
        <c:crosses val="autoZero"/>
        <c:auto val="1"/>
        <c:lblAlgn val="ctr"/>
        <c:lblOffset val="100"/>
        <c:noMultiLvlLbl val="0"/>
      </c:catAx>
      <c:valAx>
        <c:axId val="25875428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R$&quot;* #,##0.00_);_(&quot;R$&quot;* \(#,##0.00\);_(&quot;R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58753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1</xdr:row>
      <xdr:rowOff>61912</xdr:rowOff>
    </xdr:from>
    <xdr:to>
      <xdr:col>16</xdr:col>
      <xdr:colOff>314325</xdr:colOff>
      <xdr:row>14</xdr:row>
      <xdr:rowOff>42862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showGridLines="0" tabSelected="1" workbookViewId="0">
      <selection activeCell="D5" sqref="D5"/>
    </sheetView>
  </sheetViews>
  <sheetFormatPr defaultRowHeight="15" x14ac:dyDescent="0.25"/>
  <cols>
    <col min="1" max="1" width="2.7109375" customWidth="1"/>
    <col min="2" max="2" width="30.28515625" customWidth="1"/>
    <col min="4" max="4" width="17.42578125" style="3" customWidth="1"/>
    <col min="5" max="5" width="9.140625" customWidth="1"/>
    <col min="6" max="6" width="27" customWidth="1"/>
    <col min="8" max="8" width="17.7109375" customWidth="1"/>
    <col min="12" max="12" width="12.140625" bestFit="1" customWidth="1"/>
    <col min="13" max="13" width="24.140625" customWidth="1"/>
  </cols>
  <sheetData>
    <row r="1" spans="1:13" ht="36" x14ac:dyDescent="0.55000000000000004">
      <c r="A1" s="19" t="s">
        <v>0</v>
      </c>
      <c r="B1" s="19"/>
      <c r="C1" s="19"/>
      <c r="D1" s="19"/>
      <c r="E1" s="19"/>
      <c r="F1" s="19"/>
      <c r="G1" s="1"/>
    </row>
    <row r="3" spans="1:13" ht="45" customHeight="1" thickBot="1" x14ac:dyDescent="0.55000000000000004">
      <c r="B3" s="11" t="s">
        <v>1</v>
      </c>
      <c r="C3" s="12"/>
      <c r="D3" s="13" t="s">
        <v>2</v>
      </c>
      <c r="F3" s="11" t="s">
        <v>4</v>
      </c>
      <c r="G3" s="12"/>
      <c r="H3" s="13" t="s">
        <v>2</v>
      </c>
    </row>
    <row r="4" spans="1:13" ht="7.5" customHeight="1" x14ac:dyDescent="0.5">
      <c r="B4" s="6"/>
      <c r="C4" s="7"/>
      <c r="D4" s="8"/>
      <c r="H4" s="3"/>
    </row>
    <row r="5" spans="1:13" x14ac:dyDescent="0.25">
      <c r="B5" s="9" t="s">
        <v>31</v>
      </c>
      <c r="C5" s="20"/>
      <c r="D5" s="10"/>
      <c r="F5" s="9" t="s">
        <v>5</v>
      </c>
      <c r="G5" s="20"/>
      <c r="H5" s="10"/>
    </row>
    <row r="6" spans="1:13" x14ac:dyDescent="0.25">
      <c r="B6" s="9"/>
      <c r="C6" s="20"/>
      <c r="D6" s="10"/>
      <c r="F6" s="9" t="s">
        <v>6</v>
      </c>
      <c r="G6" s="20"/>
      <c r="H6" s="10"/>
    </row>
    <row r="7" spans="1:13" x14ac:dyDescent="0.25">
      <c r="B7" s="9"/>
      <c r="C7" s="20"/>
      <c r="D7" s="10"/>
      <c r="F7" s="9" t="s">
        <v>7</v>
      </c>
      <c r="G7" s="20"/>
      <c r="H7" s="10"/>
    </row>
    <row r="8" spans="1:13" x14ac:dyDescent="0.25">
      <c r="B8" s="9"/>
      <c r="C8" s="20"/>
      <c r="D8" s="10"/>
      <c r="F8" s="9" t="s">
        <v>8</v>
      </c>
      <c r="G8" s="20"/>
      <c r="H8" s="10"/>
    </row>
    <row r="9" spans="1:13" x14ac:dyDescent="0.25">
      <c r="B9" s="9"/>
      <c r="C9" s="20"/>
      <c r="D9" s="10"/>
      <c r="F9" s="9" t="s">
        <v>9</v>
      </c>
      <c r="G9" s="20"/>
      <c r="H9" s="10"/>
    </row>
    <row r="10" spans="1:13" ht="15" customHeight="1" x14ac:dyDescent="0.25">
      <c r="F10" s="9" t="s">
        <v>10</v>
      </c>
      <c r="H10" s="10"/>
    </row>
    <row r="11" spans="1:13" x14ac:dyDescent="0.25">
      <c r="F11" s="9" t="s">
        <v>11</v>
      </c>
      <c r="H11" s="10"/>
    </row>
    <row r="12" spans="1:13" ht="15" customHeight="1" thickBot="1" x14ac:dyDescent="0.35">
      <c r="B12" s="4" t="s">
        <v>3</v>
      </c>
      <c r="C12" s="2"/>
      <c r="D12" s="5">
        <f>SUM(D5:D9)</f>
        <v>0</v>
      </c>
      <c r="F12" s="9" t="s">
        <v>12</v>
      </c>
      <c r="H12" s="10"/>
    </row>
    <row r="13" spans="1:13" ht="15" customHeight="1" x14ac:dyDescent="0.25">
      <c r="F13" s="9" t="s">
        <v>13</v>
      </c>
      <c r="H13" s="10"/>
    </row>
    <row r="14" spans="1:13" x14ac:dyDescent="0.25">
      <c r="F14" s="9" t="s">
        <v>16</v>
      </c>
      <c r="H14" s="10"/>
    </row>
    <row r="15" spans="1:13" x14ac:dyDescent="0.25">
      <c r="F15" s="9" t="s">
        <v>17</v>
      </c>
      <c r="H15" s="10"/>
    </row>
    <row r="16" spans="1:13" x14ac:dyDescent="0.25">
      <c r="F16" s="9" t="s">
        <v>20</v>
      </c>
      <c r="H16" s="10"/>
      <c r="J16" s="18" t="s">
        <v>28</v>
      </c>
      <c r="K16" s="18"/>
      <c r="L16" s="15">
        <f>(SUM(D12,-H34))</f>
        <v>0</v>
      </c>
      <c r="M16" s="16" t="str">
        <f>IF(L16&gt;0,"Dentro do orçamento","Fora do orçamento")</f>
        <v>Fora do orçamento</v>
      </c>
    </row>
    <row r="17" spans="6:13" x14ac:dyDescent="0.25">
      <c r="F17" s="9" t="s">
        <v>21</v>
      </c>
      <c r="H17" s="10"/>
      <c r="J17" s="18" t="s">
        <v>29</v>
      </c>
      <c r="K17" s="18"/>
      <c r="L17" s="17">
        <v>0.05</v>
      </c>
    </row>
    <row r="18" spans="6:13" x14ac:dyDescent="0.25">
      <c r="F18" s="9" t="s">
        <v>23</v>
      </c>
      <c r="H18" s="10"/>
      <c r="J18" s="18" t="s">
        <v>30</v>
      </c>
      <c r="K18" s="18"/>
      <c r="L18" s="15">
        <f>D12*L17</f>
        <v>0</v>
      </c>
      <c r="M18" s="16" t="str">
        <f>IF(L16&gt;=L18,"Meta atingida","Fora da meta")</f>
        <v>Meta atingida</v>
      </c>
    </row>
    <row r="19" spans="6:13" x14ac:dyDescent="0.25">
      <c r="F19" s="9" t="s">
        <v>14</v>
      </c>
      <c r="H19" s="10"/>
    </row>
    <row r="20" spans="6:13" x14ac:dyDescent="0.25">
      <c r="F20" s="9" t="s">
        <v>15</v>
      </c>
      <c r="H20" s="10"/>
    </row>
    <row r="21" spans="6:13" x14ac:dyDescent="0.25">
      <c r="F21" s="9" t="s">
        <v>19</v>
      </c>
      <c r="H21" s="10"/>
    </row>
    <row r="22" spans="6:13" x14ac:dyDescent="0.25">
      <c r="F22" s="9" t="s">
        <v>22</v>
      </c>
      <c r="H22" s="10"/>
    </row>
    <row r="23" spans="6:13" x14ac:dyDescent="0.25">
      <c r="F23" s="9" t="s">
        <v>27</v>
      </c>
      <c r="H23" s="10"/>
    </row>
    <row r="24" spans="6:13" x14ac:dyDescent="0.25">
      <c r="F24" s="9" t="s">
        <v>18</v>
      </c>
      <c r="H24" s="10"/>
    </row>
    <row r="25" spans="6:13" x14ac:dyDescent="0.25">
      <c r="F25" s="9" t="s">
        <v>24</v>
      </c>
      <c r="H25" s="10"/>
    </row>
    <row r="26" spans="6:13" x14ac:dyDescent="0.25">
      <c r="F26" s="9" t="s">
        <v>25</v>
      </c>
      <c r="H26" s="10"/>
    </row>
    <row r="27" spans="6:13" x14ac:dyDescent="0.25">
      <c r="F27" s="9" t="s">
        <v>26</v>
      </c>
      <c r="H27" s="10"/>
    </row>
    <row r="28" spans="6:13" x14ac:dyDescent="0.25">
      <c r="F28" s="9"/>
      <c r="H28" s="10"/>
    </row>
    <row r="29" spans="6:13" x14ac:dyDescent="0.25">
      <c r="F29" s="9"/>
      <c r="H29" s="10"/>
    </row>
    <row r="30" spans="6:13" x14ac:dyDescent="0.25">
      <c r="F30" s="9"/>
      <c r="H30" s="10"/>
    </row>
    <row r="31" spans="6:13" x14ac:dyDescent="0.25">
      <c r="F31" s="9"/>
      <c r="H31" s="10"/>
    </row>
    <row r="32" spans="6:13" x14ac:dyDescent="0.25">
      <c r="F32" s="9"/>
      <c r="H32" s="10"/>
    </row>
    <row r="34" spans="6:8" ht="19.5" thickBot="1" x14ac:dyDescent="0.35">
      <c r="F34" s="4" t="s">
        <v>3</v>
      </c>
      <c r="G34" s="2"/>
      <c r="H34" s="14">
        <f>SUM(H5:H32)</f>
        <v>0</v>
      </c>
    </row>
    <row r="42" spans="6:8" ht="45" customHeight="1" x14ac:dyDescent="0.25"/>
  </sheetData>
  <mergeCells count="6">
    <mergeCell ref="J18:K18"/>
    <mergeCell ref="A1:F1"/>
    <mergeCell ref="C5:C9"/>
    <mergeCell ref="G5:G9"/>
    <mergeCell ref="J16:K16"/>
    <mergeCell ref="J17:K17"/>
  </mergeCells>
  <dataValidations count="3">
    <dataValidation allowBlank="1" showInputMessage="1" showErrorMessage="1" prompt="Insira seus detalhes de renda nesta coluna" sqref="B3:B4 B12 F3 F34"/>
    <dataValidation allowBlank="1" showInputMessage="1" showErrorMessage="1" prompt="Insira o valor da renda projetada nesta coluna" sqref="C3:C4 C12 G3 G34"/>
    <dataValidation allowBlank="1" showInputMessage="1" showErrorMessage="1" prompt="Essa coluna é atualizada automaticamente com base nos valores das colunas Projetado e Real da tabela. Ícones com círculo colorido são adicionados aos valores nessa coluna: vermelho para negativos, amarelo para zero e verde para positivos" sqref="D3:D4 D12 H3 H34"/>
  </dataValidation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Mês - Ano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Mozao&amp;Linda</dc:creator>
  <cp:lastModifiedBy>Mozao&amp;Linda</cp:lastModifiedBy>
  <dcterms:created xsi:type="dcterms:W3CDTF">2018-06-22T16:55:13Z</dcterms:created>
  <dcterms:modified xsi:type="dcterms:W3CDTF">2018-06-22T23:03:03Z</dcterms:modified>
</cp:coreProperties>
</file>